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2016年教育费附加专项资金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<sst xmlns="http://schemas.openxmlformats.org/spreadsheetml/2006/main" count="96" uniqueCount="96">
  <si>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t>信息公开项目表</t>
  </si>
  <si>
    <t>单位：万元</t>
  </si>
  <si>
    <t>序号</t>
  </si>
  <si>
    <t>项目名称</t>
  </si>
  <si>
    <t>收入</t>
  </si>
  <si>
    <t>支出</t>
  </si>
  <si>
    <t>项目结转</t>
  </si>
  <si>
    <t>分配情况</t>
  </si>
  <si>
    <t>早教服务体系建设试点</t>
  </si>
  <si>
    <t>学前教育科学育儿试点</t>
  </si>
  <si>
    <t>梅川幼、万里城幼、秋月枫幼、满天星幼、宜川六幼、长风二幼、金苹果幼、兰溪幼、童星幼、武宁幼、实验幼各10万。</t>
  </si>
  <si>
    <t>普惠性学前教育服务体系建设试点</t>
  </si>
  <si>
    <t>学区化集团化办学试点</t>
  </si>
  <si>
    <t>新优质学校集群发展试点</t>
  </si>
  <si>
    <t>10个街道镇联合体经费各20万、新优质学校研究工作经费200万</t>
  </si>
  <si>
    <t>郊区农村学校委托管理工作</t>
  </si>
  <si>
    <t>高中个性化学程和学分制管理</t>
  </si>
  <si>
    <t>上海市晋元高级中学、上海市曹杨第二中学各50万</t>
  </si>
  <si>
    <t>推进特色普通高中建设区域试点工作</t>
  </si>
  <si>
    <t>甘泉中学80万、曹杨中学30万、同济二附中80万、上音安师中学80万、桃浦中学80万、真如中学80万、长征中学20万</t>
  </si>
  <si>
    <t>上海市特殊学生评估鉴定中心建设</t>
  </si>
  <si>
    <t>开展学前特殊教育设点布局与管理试点</t>
  </si>
  <si>
    <t>开展随班就读资源教室建设试点</t>
  </si>
  <si>
    <t>全国特殊教育改革实验区建设</t>
  </si>
  <si>
    <t>推进实施医教结合</t>
  </si>
  <si>
    <t>启星学校50万</t>
  </si>
  <si>
    <t>区域提升中小学（幼儿园）课程领导力行动</t>
  </si>
  <si>
    <t>学习基础素养研究与实践试点</t>
  </si>
  <si>
    <t>基础教育信息技术与教育教学融合试点</t>
  </si>
  <si>
    <t>（1）数字化教材应用：北海中学、曹杨实验小学、朝春中心小学、洛川学校、沙田学校、文达学校、武宁路小学、新杨中学、长征中心小学、真如文英小学、中北一小、教育学院各20万；曹杨二中、曹杨中学、宜川中学各40万；晋元中学60万；（2）质量分析项目：教育学院、同济二附中、中远实验学校、北海中学、教院附中、教院附校、宜川附校、沙田学校、兴陇中学、真如文英小学各20万（3）曹杨二中380万</t>
  </si>
  <si>
    <t>电子学生证应用试点</t>
  </si>
  <si>
    <t>学校信息化建设50万</t>
  </si>
  <si>
    <t>高考改革背景下高中学校人文科技类创新实验室建设与应用推进</t>
  </si>
  <si>
    <t>上海市曹杨第二中学50万、上海市宜川中学50万、上海市真如中学60万、上海市桃浦中学60万</t>
  </si>
  <si>
    <t>完善学前教育教养体系</t>
  </si>
  <si>
    <t>早教中心100万；村八、杏山、秋月枫各18万；白玉、北石、真如、童星、宜川、金月亮、回民、绿地、豪园、白天鹅、红樱桃、美墅、石岚、小红帆、大渡河二幼、宜一、真光、恒力各8万；实验幼儿园2万</t>
  </si>
  <si>
    <t>高中特色多样发展</t>
  </si>
  <si>
    <t>上海市晋元高级中学、上海市真如中学、上海市曹杨中学各50万</t>
  </si>
  <si>
    <t>特殊教育医教结合推进行动</t>
  </si>
  <si>
    <t>基础教育课程教材改革</t>
  </si>
  <si>
    <t>华东师范大学附属小学、上海市普陀区武宁路小学、新黄浦实验学校、上海市北海中学、上海市曹杨第二中学、上海市宜川中学各10万</t>
  </si>
  <si>
    <t>中小学教育质量综合评价及其改革</t>
  </si>
  <si>
    <t>上海市普陀区教育学院80万、上海师范大学附属第二实验学校14万、上海市北海中学14万</t>
  </si>
  <si>
    <t>学前教育信息化建设</t>
  </si>
  <si>
    <t>内地中学民族班办学经费</t>
  </si>
  <si>
    <t>上海市晋元高级中学西藏班165万</t>
  </si>
  <si>
    <t>人文科技类创新实验室建设与应用推进</t>
  </si>
  <si>
    <t>上海市子长学校50万</t>
  </si>
  <si>
    <t>民办中小学特色建设</t>
  </si>
  <si>
    <t>培佳学校190万、进华中学190万、金洲小学80万、民办新黄浦学校80万、兰田中学60万、玉华中学40万、桐柏中学40万、金豆豆幼儿园20万、民办蘑菇亭幼儿园20万、古浪博士娃幼儿园20万</t>
  </si>
  <si>
    <t>专门学校内涵提升项目</t>
  </si>
  <si>
    <t>普陀区澄源中学100万</t>
  </si>
  <si>
    <t>区安全中心建设试点</t>
  </si>
  <si>
    <t>中小学公共安全教育</t>
  </si>
  <si>
    <t>专门学校向职业教育延伸试点项目</t>
  </si>
  <si>
    <t>基础教育校长教师培训项目</t>
  </si>
  <si>
    <t>曹杨二中15万、晋元中学15万、宜川中学20万、同济二附中15万、甘泉中学20万、北海中学20万、梅陇中学20万、江宁学校15万、中远学校10万、师大附小15万、武宁路小学15万、朝春小学15万、实验幼15万、教育学院10万</t>
  </si>
  <si>
    <t>体育艺术与国防教育专项</t>
  </si>
  <si>
    <t>普陀区青少年中心180万、师大附小100万</t>
  </si>
  <si>
    <t>上海市中小学法治宣传教育</t>
  </si>
  <si>
    <t>中职布局结构调整项目</t>
  </si>
  <si>
    <t>中职人才培养试点项目</t>
  </si>
  <si>
    <t>上海市曹杨职业技术学校150万</t>
  </si>
  <si>
    <t>中职专业和课程教材改革</t>
  </si>
  <si>
    <t>上海市曹杨职业技术学校142万</t>
  </si>
  <si>
    <t>星光计划等各类职业技能大赛</t>
  </si>
  <si>
    <t>上海市奖学金及中职免费教育</t>
  </si>
  <si>
    <t>上海市曹杨职业技术学校3.4万</t>
  </si>
  <si>
    <t>特聘兼职教师资助</t>
  </si>
  <si>
    <t>上海市曹杨职业技术学校75万</t>
  </si>
  <si>
    <t>中职内涵建设提升计划（职教集团工作推进）</t>
  </si>
  <si>
    <t>上海市曹杨职业技术学校60万</t>
  </si>
  <si>
    <t>中职师资培养培训</t>
  </si>
  <si>
    <t>开放实训中心建设</t>
  </si>
  <si>
    <t>上海市曹杨职业技术学校480万</t>
  </si>
  <si>
    <t>对口支援和民族教育工作</t>
  </si>
  <si>
    <t>职业体验日等学生素质教育专项</t>
  </si>
  <si>
    <t>上海市曹杨职业技术学校36万</t>
  </si>
  <si>
    <t>示范性品牌专业建设</t>
  </si>
  <si>
    <t>上海市曹杨职业技术学校506万</t>
  </si>
  <si>
    <t>学科德育推进计划</t>
  </si>
  <si>
    <t>上海市曹杨第二中学15万</t>
  </si>
  <si>
    <t>中小学、中职生心理健康教育服务体系建设计划</t>
  </si>
  <si>
    <t>上海市晋元高级中学5万</t>
  </si>
  <si>
    <t>德育骨干队伍育德能力提升计划</t>
  </si>
  <si>
    <t>普陀区教育学院20万、普陀区武宁路小学5万、上海市沙田学校5万、上海市晋元高级中学15万、同济大学第二附属中学5万、上海市甘泉外国语中学5万</t>
  </si>
  <si>
    <t>社会主义核心价值观、中华优秀传统文化主题活动</t>
  </si>
  <si>
    <t>普陀区教育局15万、上海市中远实验学校2万、普陀区中小学社会实践服务中心1万、普陀区青少年中心1万</t>
  </si>
  <si>
    <t>推进德育科研行动计划</t>
  </si>
  <si>
    <t>上海市曹杨第二中学附属学校、上海市民办进华中学、上海市兰田中学各2万</t>
  </si>
  <si>
    <t>三位一体育人机制建设计划</t>
  </si>
  <si>
    <t>高中学生社会实践工作</t>
  </si>
  <si>
    <t>普陀区教育局75万</t>
  </si>
  <si>
    <t>高中走班制改革背景下班主任工作变革</t>
  </si>
  <si>
    <t>合计</t>
  </si>
  <si>
    <t>上海市区县教育局2016年教育费附加专项资金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</si>
</sst>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8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千位分隔 2" xfId="84"/>
    <cellStyle name="千位分隔 3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52">
      <selection activeCell="F76" sqref="F76"/>
    </sheetView>
  </sheetViews>
  <sheetFormatPr defaultColWidth="9.00390625" defaultRowHeight="15"/>
  <cols>
    <col min="2" max="2" width="44.57421875" style="2" customWidth="1"/>
    <col min="6" max="6" width="43.57421875" style="2" customWidth="1"/>
  </cols>
  <sheetData>
    <row r="1" spans="1:6" ht="22.5">
      <c r="A1" s="15" t="s">
        <v>95</v>
      </c>
      <c r="B1" s="16"/>
      <c r="C1" s="15"/>
      <c r="D1" s="15"/>
      <c r="E1" s="15"/>
      <c r="F1" s="16"/>
    </row>
    <row r="2" spans="1:6" ht="22.5">
      <c r="A2" s="15" t="s">
        <v>0</v>
      </c>
      <c r="B2" s="16"/>
      <c r="C2" s="15"/>
      <c r="D2" s="15"/>
      <c r="E2" s="15"/>
      <c r="F2" s="16"/>
    </row>
    <row r="3" spans="5:6" ht="13.5">
      <c r="E3" s="17" t="s">
        <v>1</v>
      </c>
      <c r="F3" s="17"/>
    </row>
    <row r="4" spans="1:6" s="1" customFormat="1" ht="19.5" customHeight="1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6" t="s">
        <v>7</v>
      </c>
    </row>
    <row r="5" spans="1:6" s="1" customFormat="1" ht="19.5" customHeight="1">
      <c r="A5" s="7">
        <v>1</v>
      </c>
      <c r="B5" s="8" t="s">
        <v>8</v>
      </c>
      <c r="C5" s="9"/>
      <c r="D5" s="9"/>
      <c r="E5" s="9"/>
      <c r="F5" s="10"/>
    </row>
    <row r="6" spans="1:6" s="1" customFormat="1" ht="43.5" customHeight="1">
      <c r="A6" s="7">
        <v>2</v>
      </c>
      <c r="B6" s="8" t="s">
        <v>9</v>
      </c>
      <c r="C6" s="9">
        <v>200</v>
      </c>
      <c r="D6" s="9">
        <v>110</v>
      </c>
      <c r="E6" s="9">
        <f aca="true" t="shared" si="0" ref="E6:E37">C6-D6</f>
        <v>90</v>
      </c>
      <c r="F6" s="10" t="s">
        <v>10</v>
      </c>
    </row>
    <row r="7" spans="1:6" s="1" customFormat="1" ht="19.5" customHeight="1">
      <c r="A7" s="7">
        <v>3</v>
      </c>
      <c r="B7" s="8" t="s">
        <v>11</v>
      </c>
      <c r="C7" s="9"/>
      <c r="D7" s="9"/>
      <c r="E7" s="9"/>
      <c r="F7" s="10"/>
    </row>
    <row r="8" spans="1:6" s="1" customFormat="1" ht="19.5" customHeight="1">
      <c r="A8" s="7">
        <v>4</v>
      </c>
      <c r="B8" s="8" t="s">
        <v>12</v>
      </c>
      <c r="C8" s="9"/>
      <c r="D8" s="9"/>
      <c r="E8" s="9"/>
      <c r="F8" s="10"/>
    </row>
    <row r="9" spans="1:6" s="1" customFormat="1" ht="27.75" customHeight="1">
      <c r="A9" s="7">
        <v>5</v>
      </c>
      <c r="B9" s="8" t="s">
        <v>13</v>
      </c>
      <c r="C9" s="9">
        <v>400</v>
      </c>
      <c r="D9" s="9"/>
      <c r="E9" s="9">
        <f t="shared" si="0"/>
        <v>400</v>
      </c>
      <c r="F9" s="10" t="s">
        <v>14</v>
      </c>
    </row>
    <row r="10" spans="1:6" s="1" customFormat="1" ht="19.5" customHeight="1">
      <c r="A10" s="7">
        <v>6</v>
      </c>
      <c r="B10" s="8" t="s">
        <v>15</v>
      </c>
      <c r="C10" s="9"/>
      <c r="D10" s="9"/>
      <c r="E10" s="9"/>
      <c r="F10" s="10"/>
    </row>
    <row r="11" spans="1:6" s="1" customFormat="1" ht="19.5" customHeight="1">
      <c r="A11" s="7">
        <v>7</v>
      </c>
      <c r="B11" s="8" t="s">
        <v>16</v>
      </c>
      <c r="C11" s="9">
        <v>100</v>
      </c>
      <c r="D11" s="9"/>
      <c r="E11" s="9">
        <f t="shared" si="0"/>
        <v>100</v>
      </c>
      <c r="F11" s="10" t="s">
        <v>17</v>
      </c>
    </row>
    <row r="12" spans="1:6" s="1" customFormat="1" ht="51" customHeight="1">
      <c r="A12" s="7">
        <v>8</v>
      </c>
      <c r="B12" s="8" t="s">
        <v>18</v>
      </c>
      <c r="C12" s="9">
        <v>450</v>
      </c>
      <c r="D12" s="9">
        <v>200</v>
      </c>
      <c r="E12" s="9">
        <f t="shared" si="0"/>
        <v>250</v>
      </c>
      <c r="F12" s="10" t="s">
        <v>19</v>
      </c>
    </row>
    <row r="13" spans="1:6" s="1" customFormat="1" ht="19.5" customHeight="1">
      <c r="A13" s="7">
        <v>9</v>
      </c>
      <c r="B13" s="8" t="s">
        <v>20</v>
      </c>
      <c r="C13" s="9"/>
      <c r="D13" s="9"/>
      <c r="E13" s="9"/>
      <c r="F13" s="10"/>
    </row>
    <row r="14" spans="1:6" s="1" customFormat="1" ht="19.5" customHeight="1">
      <c r="A14" s="7">
        <v>10</v>
      </c>
      <c r="B14" s="8" t="s">
        <v>21</v>
      </c>
      <c r="C14" s="9"/>
      <c r="D14" s="9"/>
      <c r="E14" s="9"/>
      <c r="F14" s="10"/>
    </row>
    <row r="15" spans="1:6" s="1" customFormat="1" ht="19.5" customHeight="1">
      <c r="A15" s="7">
        <v>11</v>
      </c>
      <c r="B15" s="8" t="s">
        <v>22</v>
      </c>
      <c r="C15" s="9"/>
      <c r="D15" s="9"/>
      <c r="E15" s="9"/>
      <c r="F15" s="10"/>
    </row>
    <row r="16" spans="1:6" s="1" customFormat="1" ht="19.5" customHeight="1">
      <c r="A16" s="7">
        <v>12</v>
      </c>
      <c r="B16" s="8" t="s">
        <v>23</v>
      </c>
      <c r="C16" s="9"/>
      <c r="D16" s="9"/>
      <c r="E16" s="9"/>
      <c r="F16" s="10"/>
    </row>
    <row r="17" spans="1:6" s="1" customFormat="1" ht="19.5" customHeight="1">
      <c r="A17" s="7">
        <v>13</v>
      </c>
      <c r="B17" s="8" t="s">
        <v>24</v>
      </c>
      <c r="C17" s="9">
        <v>50</v>
      </c>
      <c r="D17" s="9">
        <v>50</v>
      </c>
      <c r="E17" s="9">
        <f t="shared" si="0"/>
        <v>0</v>
      </c>
      <c r="F17" s="10" t="s">
        <v>25</v>
      </c>
    </row>
    <row r="18" spans="1:6" s="1" customFormat="1" ht="19.5" customHeight="1">
      <c r="A18" s="7">
        <v>14</v>
      </c>
      <c r="B18" s="8" t="s">
        <v>26</v>
      </c>
      <c r="C18" s="9"/>
      <c r="D18" s="9"/>
      <c r="E18" s="9"/>
      <c r="F18" s="10"/>
    </row>
    <row r="19" spans="1:6" s="1" customFormat="1" ht="19.5" customHeight="1">
      <c r="A19" s="7">
        <v>15</v>
      </c>
      <c r="B19" s="8" t="s">
        <v>27</v>
      </c>
      <c r="C19" s="9"/>
      <c r="D19" s="9"/>
      <c r="E19" s="9"/>
      <c r="F19" s="10"/>
    </row>
    <row r="20" spans="1:6" s="1" customFormat="1" ht="121.5" customHeight="1">
      <c r="A20" s="7">
        <v>16</v>
      </c>
      <c r="B20" s="8" t="s">
        <v>28</v>
      </c>
      <c r="C20" s="9">
        <v>1000</v>
      </c>
      <c r="D20" s="9">
        <v>620</v>
      </c>
      <c r="E20" s="9">
        <f t="shared" si="0"/>
        <v>380</v>
      </c>
      <c r="F20" s="10" t="s">
        <v>29</v>
      </c>
    </row>
    <row r="21" spans="1:6" s="1" customFormat="1" ht="19.5" customHeight="1">
      <c r="A21" s="7">
        <v>17</v>
      </c>
      <c r="B21" s="8" t="s">
        <v>30</v>
      </c>
      <c r="C21" s="9">
        <v>50</v>
      </c>
      <c r="D21" s="9"/>
      <c r="E21" s="9">
        <f t="shared" si="0"/>
        <v>50</v>
      </c>
      <c r="F21" s="10" t="s">
        <v>31</v>
      </c>
    </row>
    <row r="22" spans="1:6" s="1" customFormat="1" ht="36" customHeight="1">
      <c r="A22" s="7">
        <v>18</v>
      </c>
      <c r="B22" s="8" t="s">
        <v>32</v>
      </c>
      <c r="C22" s="9">
        <v>220</v>
      </c>
      <c r="D22" s="9"/>
      <c r="E22" s="9">
        <f t="shared" si="0"/>
        <v>220</v>
      </c>
      <c r="F22" s="10" t="s">
        <v>33</v>
      </c>
    </row>
    <row r="23" spans="1:6" s="1" customFormat="1" ht="69.75" customHeight="1">
      <c r="A23" s="7">
        <v>19</v>
      </c>
      <c r="B23" s="11" t="s">
        <v>34</v>
      </c>
      <c r="C23" s="9">
        <v>300</v>
      </c>
      <c r="D23" s="9">
        <v>100</v>
      </c>
      <c r="E23" s="9">
        <f t="shared" si="0"/>
        <v>200</v>
      </c>
      <c r="F23" s="10" t="s">
        <v>35</v>
      </c>
    </row>
    <row r="24" spans="1:6" s="1" customFormat="1" ht="30" customHeight="1">
      <c r="A24" s="7">
        <v>20</v>
      </c>
      <c r="B24" s="11" t="s">
        <v>36</v>
      </c>
      <c r="C24" s="9">
        <v>150</v>
      </c>
      <c r="D24" s="9">
        <v>50</v>
      </c>
      <c r="E24" s="9">
        <f t="shared" si="0"/>
        <v>100</v>
      </c>
      <c r="F24" s="10" t="s">
        <v>37</v>
      </c>
    </row>
    <row r="25" spans="1:6" s="1" customFormat="1" ht="19.5" customHeight="1">
      <c r="A25" s="7">
        <v>21</v>
      </c>
      <c r="B25" s="11" t="s">
        <v>38</v>
      </c>
      <c r="C25" s="9"/>
      <c r="D25" s="9"/>
      <c r="E25" s="9"/>
      <c r="F25" s="10"/>
    </row>
    <row r="26" spans="1:6" s="1" customFormat="1" ht="48" customHeight="1">
      <c r="A26" s="7">
        <v>22</v>
      </c>
      <c r="B26" s="11" t="s">
        <v>39</v>
      </c>
      <c r="C26" s="9">
        <v>60</v>
      </c>
      <c r="D26" s="9">
        <v>15.66</v>
      </c>
      <c r="E26" s="9">
        <f t="shared" si="0"/>
        <v>44.34</v>
      </c>
      <c r="F26" s="10" t="s">
        <v>40</v>
      </c>
    </row>
    <row r="27" spans="1:6" s="1" customFormat="1" ht="33.75" customHeight="1">
      <c r="A27" s="7">
        <v>23</v>
      </c>
      <c r="B27" s="11" t="s">
        <v>41</v>
      </c>
      <c r="C27" s="9">
        <v>108</v>
      </c>
      <c r="D27" s="9">
        <v>1</v>
      </c>
      <c r="E27" s="9">
        <f t="shared" si="0"/>
        <v>107</v>
      </c>
      <c r="F27" s="10" t="s">
        <v>42</v>
      </c>
    </row>
    <row r="28" spans="1:6" s="1" customFormat="1" ht="19.5" customHeight="1">
      <c r="A28" s="7">
        <v>24</v>
      </c>
      <c r="B28" s="11" t="s">
        <v>43</v>
      </c>
      <c r="C28" s="9"/>
      <c r="D28" s="9"/>
      <c r="E28" s="9"/>
      <c r="F28" s="10"/>
    </row>
    <row r="29" spans="1:6" s="1" customFormat="1" ht="19.5" customHeight="1">
      <c r="A29" s="7">
        <v>25</v>
      </c>
      <c r="B29" s="11" t="s">
        <v>44</v>
      </c>
      <c r="C29" s="9">
        <v>165</v>
      </c>
      <c r="D29" s="9"/>
      <c r="E29" s="9">
        <f t="shared" si="0"/>
        <v>165</v>
      </c>
      <c r="F29" s="10" t="s">
        <v>45</v>
      </c>
    </row>
    <row r="30" spans="1:6" s="1" customFormat="1" ht="19.5" customHeight="1">
      <c r="A30" s="7">
        <v>26</v>
      </c>
      <c r="B30" s="11" t="s">
        <v>46</v>
      </c>
      <c r="C30" s="9">
        <v>50</v>
      </c>
      <c r="D30" s="9">
        <v>50</v>
      </c>
      <c r="E30" s="9">
        <f t="shared" si="0"/>
        <v>0</v>
      </c>
      <c r="F30" s="10" t="s">
        <v>47</v>
      </c>
    </row>
    <row r="31" spans="1:6" s="1" customFormat="1" ht="60" customHeight="1">
      <c r="A31" s="7">
        <v>27</v>
      </c>
      <c r="B31" s="11" t="s">
        <v>48</v>
      </c>
      <c r="C31" s="9">
        <v>740</v>
      </c>
      <c r="D31" s="9">
        <v>740</v>
      </c>
      <c r="E31" s="9">
        <f t="shared" si="0"/>
        <v>0</v>
      </c>
      <c r="F31" s="10" t="s">
        <v>49</v>
      </c>
    </row>
    <row r="32" spans="1:6" s="1" customFormat="1" ht="19.5" customHeight="1">
      <c r="A32" s="7">
        <v>28</v>
      </c>
      <c r="B32" s="8" t="s">
        <v>50</v>
      </c>
      <c r="C32" s="9">
        <v>100</v>
      </c>
      <c r="D32" s="9">
        <v>28.403</v>
      </c>
      <c r="E32" s="9">
        <f t="shared" si="0"/>
        <v>71.59700000000001</v>
      </c>
      <c r="F32" s="10" t="s">
        <v>51</v>
      </c>
    </row>
    <row r="33" spans="1:6" s="1" customFormat="1" ht="19.5" customHeight="1">
      <c r="A33" s="7">
        <v>29</v>
      </c>
      <c r="B33" s="8" t="s">
        <v>52</v>
      </c>
      <c r="C33" s="9"/>
      <c r="D33" s="9"/>
      <c r="E33" s="9"/>
      <c r="F33" s="10"/>
    </row>
    <row r="34" spans="1:6" s="1" customFormat="1" ht="19.5" customHeight="1">
      <c r="A34" s="7">
        <v>30</v>
      </c>
      <c r="B34" s="8" t="s">
        <v>53</v>
      </c>
      <c r="C34" s="9"/>
      <c r="D34" s="9"/>
      <c r="E34" s="9"/>
      <c r="F34" s="10"/>
    </row>
    <row r="35" spans="1:6" s="1" customFormat="1" ht="19.5" customHeight="1">
      <c r="A35" s="7">
        <v>31</v>
      </c>
      <c r="B35" s="8" t="s">
        <v>54</v>
      </c>
      <c r="C35" s="9"/>
      <c r="D35" s="9"/>
      <c r="E35" s="9"/>
      <c r="F35" s="10"/>
    </row>
    <row r="36" spans="1:6" s="1" customFormat="1" ht="72.75" customHeight="1">
      <c r="A36" s="7">
        <v>32</v>
      </c>
      <c r="B36" s="11" t="s">
        <v>55</v>
      </c>
      <c r="C36" s="9">
        <v>220</v>
      </c>
      <c r="D36" s="9"/>
      <c r="E36" s="9">
        <f t="shared" si="0"/>
        <v>220</v>
      </c>
      <c r="F36" s="10" t="s">
        <v>56</v>
      </c>
    </row>
    <row r="37" spans="1:6" s="1" customFormat="1" ht="19.5" customHeight="1">
      <c r="A37" s="7">
        <v>33</v>
      </c>
      <c r="B37" s="11" t="s">
        <v>57</v>
      </c>
      <c r="C37" s="9">
        <v>280</v>
      </c>
      <c r="D37" s="9">
        <v>220</v>
      </c>
      <c r="E37" s="9">
        <f t="shared" si="0"/>
        <v>60</v>
      </c>
      <c r="F37" s="10" t="s">
        <v>58</v>
      </c>
    </row>
    <row r="38" spans="1:6" s="1" customFormat="1" ht="19.5" customHeight="1">
      <c r="A38" s="7">
        <v>34</v>
      </c>
      <c r="B38" s="11" t="s">
        <v>59</v>
      </c>
      <c r="C38" s="9"/>
      <c r="D38" s="9"/>
      <c r="E38" s="9"/>
      <c r="F38" s="10"/>
    </row>
    <row r="39" spans="1:6" s="1" customFormat="1" ht="19.5" customHeight="1">
      <c r="A39" s="7">
        <v>35</v>
      </c>
      <c r="B39" s="11" t="s">
        <v>60</v>
      </c>
      <c r="C39" s="9"/>
      <c r="D39" s="9"/>
      <c r="E39" s="9"/>
      <c r="F39" s="10"/>
    </row>
    <row r="40" spans="1:6" s="1" customFormat="1" ht="19.5" customHeight="1">
      <c r="A40" s="7">
        <v>36</v>
      </c>
      <c r="B40" s="8" t="s">
        <v>61</v>
      </c>
      <c r="C40" s="9">
        <v>150</v>
      </c>
      <c r="D40" s="9">
        <v>0.32</v>
      </c>
      <c r="E40" s="9">
        <f aca="true" t="shared" si="1" ref="E40:E59">C40-D40</f>
        <v>149.68</v>
      </c>
      <c r="F40" s="10" t="s">
        <v>62</v>
      </c>
    </row>
    <row r="41" spans="1:6" s="1" customFormat="1" ht="19.5" customHeight="1">
      <c r="A41" s="7">
        <v>37</v>
      </c>
      <c r="B41" s="8" t="s">
        <v>63</v>
      </c>
      <c r="C41" s="9">
        <v>142</v>
      </c>
      <c r="D41" s="9">
        <v>15.73</v>
      </c>
      <c r="E41" s="9">
        <f t="shared" si="1"/>
        <v>126.27</v>
      </c>
      <c r="F41" s="10" t="s">
        <v>64</v>
      </c>
    </row>
    <row r="42" spans="1:6" s="1" customFormat="1" ht="19.5" customHeight="1">
      <c r="A42" s="7">
        <v>38</v>
      </c>
      <c r="B42" s="8" t="s">
        <v>65</v>
      </c>
      <c r="C42" s="9"/>
      <c r="D42" s="9"/>
      <c r="E42" s="9"/>
      <c r="F42" s="10"/>
    </row>
    <row r="43" spans="1:6" s="1" customFormat="1" ht="19.5" customHeight="1">
      <c r="A43" s="7">
        <v>39</v>
      </c>
      <c r="B43" s="8" t="s">
        <v>66</v>
      </c>
      <c r="C43" s="9">
        <v>3.4</v>
      </c>
      <c r="D43" s="9"/>
      <c r="E43" s="9">
        <f t="shared" si="1"/>
        <v>3.4</v>
      </c>
      <c r="F43" s="10" t="s">
        <v>67</v>
      </c>
    </row>
    <row r="44" spans="1:6" s="1" customFormat="1" ht="19.5" customHeight="1">
      <c r="A44" s="7">
        <v>40</v>
      </c>
      <c r="B44" s="8" t="s">
        <v>68</v>
      </c>
      <c r="C44" s="9">
        <v>75</v>
      </c>
      <c r="D44" s="9"/>
      <c r="E44" s="9">
        <f t="shared" si="1"/>
        <v>75</v>
      </c>
      <c r="F44" s="10" t="s">
        <v>69</v>
      </c>
    </row>
    <row r="45" spans="1:6" s="1" customFormat="1" ht="19.5" customHeight="1">
      <c r="A45" s="7">
        <v>41</v>
      </c>
      <c r="B45" s="8" t="s">
        <v>70</v>
      </c>
      <c r="C45" s="9">
        <v>60</v>
      </c>
      <c r="D45" s="9"/>
      <c r="E45" s="9">
        <f t="shared" si="1"/>
        <v>60</v>
      </c>
      <c r="F45" s="10" t="s">
        <v>71</v>
      </c>
    </row>
    <row r="46" spans="1:6" s="1" customFormat="1" ht="19.5" customHeight="1">
      <c r="A46" s="7">
        <v>42</v>
      </c>
      <c r="B46" s="8" t="s">
        <v>72</v>
      </c>
      <c r="C46" s="9"/>
      <c r="D46" s="9"/>
      <c r="E46" s="9"/>
      <c r="F46" s="10"/>
    </row>
    <row r="47" spans="1:6" s="1" customFormat="1" ht="19.5" customHeight="1">
      <c r="A47" s="7">
        <v>43</v>
      </c>
      <c r="B47" s="8" t="s">
        <v>73</v>
      </c>
      <c r="C47" s="9">
        <v>480</v>
      </c>
      <c r="D47" s="9"/>
      <c r="E47" s="9">
        <f t="shared" si="1"/>
        <v>480</v>
      </c>
      <c r="F47" s="10" t="s">
        <v>74</v>
      </c>
    </row>
    <row r="48" spans="1:6" s="1" customFormat="1" ht="19.5" customHeight="1">
      <c r="A48" s="7">
        <v>44</v>
      </c>
      <c r="B48" s="8" t="s">
        <v>75</v>
      </c>
      <c r="C48" s="9"/>
      <c r="D48" s="9"/>
      <c r="E48" s="9"/>
      <c r="F48" s="10"/>
    </row>
    <row r="49" spans="1:6" s="1" customFormat="1" ht="19.5" customHeight="1">
      <c r="A49" s="7">
        <v>45</v>
      </c>
      <c r="B49" s="8" t="s">
        <v>76</v>
      </c>
      <c r="C49" s="9">
        <v>36</v>
      </c>
      <c r="D49" s="9"/>
      <c r="E49" s="9">
        <f t="shared" si="1"/>
        <v>36</v>
      </c>
      <c r="F49" s="10" t="s">
        <v>77</v>
      </c>
    </row>
    <row r="50" spans="1:6" s="1" customFormat="1" ht="19.5" customHeight="1">
      <c r="A50" s="7">
        <v>46</v>
      </c>
      <c r="B50" s="8" t="s">
        <v>78</v>
      </c>
      <c r="C50" s="9">
        <v>506</v>
      </c>
      <c r="D50" s="9">
        <v>1</v>
      </c>
      <c r="E50" s="9">
        <f t="shared" si="1"/>
        <v>505</v>
      </c>
      <c r="F50" s="10" t="s">
        <v>79</v>
      </c>
    </row>
    <row r="51" spans="1:6" s="1" customFormat="1" ht="19.5" customHeight="1">
      <c r="A51" s="7">
        <v>47</v>
      </c>
      <c r="B51" s="8" t="s">
        <v>80</v>
      </c>
      <c r="C51" s="9">
        <v>15</v>
      </c>
      <c r="D51" s="9">
        <v>10.559</v>
      </c>
      <c r="E51" s="9">
        <f t="shared" si="1"/>
        <v>4.441000000000001</v>
      </c>
      <c r="F51" s="10" t="s">
        <v>81</v>
      </c>
    </row>
    <row r="52" spans="1:6" s="1" customFormat="1" ht="19.5" customHeight="1">
      <c r="A52" s="7">
        <v>48</v>
      </c>
      <c r="B52" s="8" t="s">
        <v>82</v>
      </c>
      <c r="C52" s="9">
        <v>5</v>
      </c>
      <c r="D52" s="9"/>
      <c r="E52" s="9">
        <f t="shared" si="1"/>
        <v>5</v>
      </c>
      <c r="F52" s="10" t="s">
        <v>83</v>
      </c>
    </row>
    <row r="53" spans="1:6" s="1" customFormat="1" ht="43.5" customHeight="1">
      <c r="A53" s="7">
        <v>49</v>
      </c>
      <c r="B53" s="8" t="s">
        <v>84</v>
      </c>
      <c r="C53" s="9">
        <v>55</v>
      </c>
      <c r="D53" s="9">
        <v>12.335</v>
      </c>
      <c r="E53" s="9">
        <f t="shared" si="1"/>
        <v>42.665</v>
      </c>
      <c r="F53" s="10" t="s">
        <v>85</v>
      </c>
    </row>
    <row r="54" spans="1:6" s="1" customFormat="1" ht="42" customHeight="1">
      <c r="A54" s="7">
        <v>50</v>
      </c>
      <c r="B54" s="8" t="s">
        <v>86</v>
      </c>
      <c r="C54" s="9">
        <v>19</v>
      </c>
      <c r="D54" s="9"/>
      <c r="E54" s="9">
        <f t="shared" si="1"/>
        <v>19</v>
      </c>
      <c r="F54" s="10" t="s">
        <v>87</v>
      </c>
    </row>
    <row r="55" spans="1:6" s="1" customFormat="1" ht="34.5" customHeight="1">
      <c r="A55" s="7">
        <v>51</v>
      </c>
      <c r="B55" s="8" t="s">
        <v>88</v>
      </c>
      <c r="C55" s="9">
        <v>6</v>
      </c>
      <c r="D55" s="9">
        <v>4</v>
      </c>
      <c r="E55" s="9">
        <f t="shared" si="1"/>
        <v>2</v>
      </c>
      <c r="F55" s="10" t="s">
        <v>89</v>
      </c>
    </row>
    <row r="56" spans="1:6" s="1" customFormat="1" ht="19.5" customHeight="1">
      <c r="A56" s="7">
        <v>52</v>
      </c>
      <c r="B56" s="11" t="s">
        <v>90</v>
      </c>
      <c r="C56" s="9"/>
      <c r="D56" s="9"/>
      <c r="E56" s="9"/>
      <c r="F56" s="10"/>
    </row>
    <row r="57" spans="1:6" s="1" customFormat="1" ht="19.5" customHeight="1">
      <c r="A57" s="7">
        <v>53</v>
      </c>
      <c r="B57" s="8" t="s">
        <v>91</v>
      </c>
      <c r="C57" s="9">
        <v>75</v>
      </c>
      <c r="D57" s="9"/>
      <c r="E57" s="9">
        <f t="shared" si="1"/>
        <v>75</v>
      </c>
      <c r="F57" s="10" t="s">
        <v>92</v>
      </c>
    </row>
    <row r="58" spans="1:6" s="1" customFormat="1" ht="19.5" customHeight="1">
      <c r="A58" s="7">
        <v>54</v>
      </c>
      <c r="B58" s="11" t="s">
        <v>93</v>
      </c>
      <c r="C58" s="9"/>
      <c r="D58" s="9"/>
      <c r="E58" s="9"/>
      <c r="F58" s="10"/>
    </row>
    <row r="59" spans="1:6" ht="19.5" customHeight="1">
      <c r="A59" s="12"/>
      <c r="B59" s="13" t="s">
        <v>94</v>
      </c>
      <c r="C59" s="12">
        <f>SUM(C5:C58)</f>
        <v>6270.4</v>
      </c>
      <c r="D59" s="12">
        <f>SUM(D5:D58)</f>
        <v>2229.0070000000005</v>
      </c>
      <c r="E59" s="9">
        <f t="shared" si="1"/>
        <v>4041.392999999999</v>
      </c>
      <c r="F59" s="14"/>
    </row>
  </sheetData>
  <sheetProtection/>
  <mergeCells count="3">
    <mergeCell ref="A1:F1"/>
    <mergeCell ref="A2:F2"/>
    <mergeCell ref="E3:F3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文玲玲</cp:lastModifiedBy>
  <dcterms:created xsi:type="dcterms:W3CDTF">2006-09-13T11:21:51Z</dcterms:created>
  <dcterms:modified xsi:type="dcterms:W3CDTF">2017-11-07T07:33:03Z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